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85" windowHeight="11700" activeTab="0"/>
  </bookViews>
  <sheets>
    <sheet name="Becas 20" sheetId="1" r:id="rId1"/>
  </sheets>
  <externalReferences>
    <externalReference r:id="rId4"/>
  </externalReferences>
  <definedNames>
    <definedName name="_xlnm.Print_Area" localSheetId="0">'Becas 20'!$A$1:$N$62</definedName>
  </definedNames>
  <calcPr fullCalcOnLoad="1"/>
</workbook>
</file>

<file path=xl/sharedStrings.xml><?xml version="1.0" encoding="utf-8"?>
<sst xmlns="http://schemas.openxmlformats.org/spreadsheetml/2006/main" count="55" uniqueCount="43">
  <si>
    <t xml:space="preserve">BECAS ESTUDIANTILES POR FACULTAD, ESPECIALIDAD Y SEXO  </t>
  </si>
  <si>
    <t>UNALM 2020</t>
  </si>
  <si>
    <t>FACULTAD</t>
  </si>
  <si>
    <t>ESPECIALIDAD</t>
  </si>
  <si>
    <t>BECA DE ALIMENTO*</t>
  </si>
  <si>
    <t>BOLSA DE TRABAJO</t>
  </si>
  <si>
    <t>BOLSA DE INVESTIGACIÓN</t>
  </si>
  <si>
    <t>BOLSA DE AREAS VERDES</t>
  </si>
  <si>
    <t>SUBVENCIÓN DE VIVIENDA*</t>
  </si>
  <si>
    <t>BECA MITSUBISHI*</t>
  </si>
  <si>
    <t>F</t>
  </si>
  <si>
    <t>M</t>
  </si>
  <si>
    <t>AGRONOMIA</t>
  </si>
  <si>
    <t>CIENCIAS</t>
  </si>
  <si>
    <t>BIOLOGIA</t>
  </si>
  <si>
    <t>Beca Alimento</t>
  </si>
  <si>
    <t>ING. AMBIENTAL</t>
  </si>
  <si>
    <t>Bolsa Trabajo</t>
  </si>
  <si>
    <t>METEREOLOGIA</t>
  </si>
  <si>
    <t>Bolsa Investigación</t>
  </si>
  <si>
    <t>CIENCIAS FORESTALES</t>
  </si>
  <si>
    <t>FORESTALES</t>
  </si>
  <si>
    <t>Bolsa Areas Verdes</t>
  </si>
  <si>
    <t>ECONOMIA Y PLANIFICACION</t>
  </si>
  <si>
    <t>ECONOMIA</t>
  </si>
  <si>
    <t>Subvención vivienda</t>
  </si>
  <si>
    <t>ESTADÍSTICA E INFORMÁTICA</t>
  </si>
  <si>
    <t>Beca Mitsubishi</t>
  </si>
  <si>
    <t>ING. EN GESTIÓN EMPRESARIAL</t>
  </si>
  <si>
    <t>ING. AGRICOLA</t>
  </si>
  <si>
    <t>INGENIERIA AGRÍCOLA</t>
  </si>
  <si>
    <t>ZOOTECNIA</t>
  </si>
  <si>
    <t>PESQUERIA</t>
  </si>
  <si>
    <t>PESQUERÍA</t>
  </si>
  <si>
    <t>IND. ALIMENTARIA</t>
  </si>
  <si>
    <t>INDUSTRIAS ALIMENTARIAS</t>
  </si>
  <si>
    <t>SUBTOTAL</t>
  </si>
  <si>
    <t>e</t>
  </si>
  <si>
    <t>TOTAL</t>
  </si>
  <si>
    <t>Fuente: Oficina de Bienestar Universitario</t>
  </si>
  <si>
    <t>(*) Información al 2017-I</t>
  </si>
  <si>
    <t>DISTRIBUCION POR TIPO DE BECA Y PORCENTAJES</t>
  </si>
  <si>
    <t xml:space="preserve">UNALM 2020 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</si>
</sst>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0"/>
    </font>
    <font>
      <b/>
      <sz val="9"/>
      <color indexed="8"/>
      <name val="Times New Roman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left"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49" fillId="0" borderId="25" xfId="0" applyFont="1" applyBorder="1" applyAlignment="1">
      <alignment vertical="center"/>
    </xf>
    <xf numFmtId="0" fontId="49" fillId="0" borderId="25" xfId="0" applyFont="1" applyBorder="1" applyAlignment="1">
      <alignment horizontal="left" vertical="center" wrapText="1"/>
    </xf>
    <xf numFmtId="0" fontId="49" fillId="0" borderId="31" xfId="0" applyFont="1" applyBorder="1" applyAlignment="1">
      <alignment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3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09375"/>
          <c:w val="0.83775"/>
          <c:h val="0.809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25400">
              <a:solidFill>
                <a:srgbClr val="FFFFFF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203864"/>
              </a:solidFill>
              <a:ln w="25400">
                <a:solidFill>
                  <a:srgbClr val="666699"/>
                </a:solidFill>
              </a:ln>
            </c:spPr>
          </c:dPt>
          <c:dPt>
            <c:idx val="1"/>
            <c:explosion val="3"/>
            <c:spPr>
              <a:solidFill>
                <a:srgbClr val="FF0000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explosion val="0"/>
            <c:spPr>
              <a:solidFill>
                <a:srgbClr val="00B050"/>
              </a:solidFill>
              <a:ln w="25400">
                <a:solidFill>
                  <a:srgbClr val="96969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'Becas 20'!$Q$9:$Q$11</c:f>
              <c:strCache/>
            </c:strRef>
          </c:cat>
          <c:val>
            <c:numRef>
              <c:f>'Becas 20'!$R$9:$R$11</c:f>
              <c:numCache/>
            </c:numRef>
          </c:val>
        </c:ser>
      </c:pie3DChart>
      <c:spPr>
        <a:solidFill>
          <a:srgbClr val="DAE3F3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B4C7E7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27</xdr:row>
      <xdr:rowOff>28575</xdr:rowOff>
    </xdr:from>
    <xdr:to>
      <xdr:col>11</xdr:col>
      <xdr:colOff>76200</xdr:colOff>
      <xdr:row>44</xdr:row>
      <xdr:rowOff>0</xdr:rowOff>
    </xdr:to>
    <xdr:graphicFrame>
      <xdr:nvGraphicFramePr>
        <xdr:cNvPr id="1" name="Gráfico 1"/>
        <xdr:cNvGraphicFramePr/>
      </xdr:nvGraphicFramePr>
      <xdr:xfrm>
        <a:off x="1514475" y="7515225"/>
        <a:ext cx="55530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8.%20Otros%20da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IONALES 2020"/>
      <sheetName val="INTERNACIONAL 2020"/>
      <sheetName val="Becas 20"/>
      <sheetName val="Medico 20"/>
      <sheetName val="Inmubles 20"/>
      <sheetName val="BAN PUBLIC 2020"/>
      <sheetName val="MOBILIARIO BAN 20"/>
      <sheetName val="suscripciones ban 20"/>
      <sheetName val="Proyect Inver 2020"/>
    </sheetNames>
    <sheetDataSet>
      <sheetData sheetId="2">
        <row r="9">
          <cell r="Q9" t="str">
            <v>Beca Alimento</v>
          </cell>
          <cell r="R9">
            <v>167</v>
          </cell>
        </row>
        <row r="10">
          <cell r="Q10" t="str">
            <v>Bolsa Trabajo</v>
          </cell>
          <cell r="R10">
            <v>89</v>
          </cell>
        </row>
        <row r="11">
          <cell r="Q11" t="str">
            <v>Bolsa Investigación</v>
          </cell>
          <cell r="R11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SheetLayoutView="100" zoomScalePageLayoutView="0" workbookViewId="0" topLeftCell="A16">
      <selection activeCell="P22" sqref="P22"/>
    </sheetView>
  </sheetViews>
  <sheetFormatPr defaultColWidth="11.421875" defaultRowHeight="15"/>
  <cols>
    <col min="1" max="1" width="21.8515625" style="2" customWidth="1"/>
    <col min="2" max="2" width="23.28125" style="2" customWidth="1"/>
    <col min="3" max="7" width="6.57421875" style="2" customWidth="1"/>
    <col min="8" max="8" width="7.140625" style="2" customWidth="1"/>
    <col min="9" max="14" width="6.57421875" style="2" customWidth="1"/>
    <col min="15" max="16384" width="11.421875" style="2" customWidth="1"/>
  </cols>
  <sheetData>
    <row r="1" spans="1:14" ht="21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9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11" customFormat="1" ht="30" customHeight="1">
      <c r="A5" s="5" t="s">
        <v>2</v>
      </c>
      <c r="B5" s="6" t="s">
        <v>3</v>
      </c>
      <c r="C5" s="7" t="s">
        <v>4</v>
      </c>
      <c r="D5" s="8"/>
      <c r="E5" s="9" t="s">
        <v>5</v>
      </c>
      <c r="F5" s="10"/>
      <c r="G5" s="7" t="s">
        <v>6</v>
      </c>
      <c r="H5" s="8"/>
      <c r="I5" s="9" t="s">
        <v>7</v>
      </c>
      <c r="J5" s="10"/>
      <c r="K5" s="7" t="s">
        <v>8</v>
      </c>
      <c r="L5" s="8"/>
      <c r="M5" s="9" t="s">
        <v>9</v>
      </c>
      <c r="N5" s="8"/>
    </row>
    <row r="6" spans="1:14" s="11" customFormat="1" ht="23.25" customHeight="1" thickBot="1">
      <c r="A6" s="12"/>
      <c r="B6" s="13"/>
      <c r="C6" s="14" t="s">
        <v>10</v>
      </c>
      <c r="D6" s="15" t="s">
        <v>11</v>
      </c>
      <c r="E6" s="16" t="s">
        <v>10</v>
      </c>
      <c r="F6" s="17" t="s">
        <v>11</v>
      </c>
      <c r="G6" s="14" t="s">
        <v>10</v>
      </c>
      <c r="H6" s="15" t="s">
        <v>11</v>
      </c>
      <c r="I6" s="16" t="s">
        <v>10</v>
      </c>
      <c r="J6" s="17" t="s">
        <v>11</v>
      </c>
      <c r="K6" s="14" t="s">
        <v>10</v>
      </c>
      <c r="L6" s="15" t="s">
        <v>11</v>
      </c>
      <c r="M6" s="16" t="s">
        <v>10</v>
      </c>
      <c r="N6" s="15" t="s">
        <v>11</v>
      </c>
    </row>
    <row r="7" spans="1:14" s="11" customFormat="1" ht="9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s="11" customFormat="1" ht="26.25" customHeight="1">
      <c r="A8" s="19" t="s">
        <v>12</v>
      </c>
      <c r="B8" s="20" t="s">
        <v>12</v>
      </c>
      <c r="C8" s="21">
        <v>21</v>
      </c>
      <c r="D8" s="22">
        <v>11</v>
      </c>
      <c r="E8" s="23">
        <v>9</v>
      </c>
      <c r="F8" s="24">
        <v>8</v>
      </c>
      <c r="G8" s="21">
        <v>5</v>
      </c>
      <c r="H8" s="22">
        <v>1</v>
      </c>
      <c r="I8" s="23">
        <v>0</v>
      </c>
      <c r="J8" s="24">
        <v>0</v>
      </c>
      <c r="K8" s="21">
        <v>0</v>
      </c>
      <c r="L8" s="22">
        <v>0</v>
      </c>
      <c r="M8" s="23">
        <v>0</v>
      </c>
      <c r="N8" s="24">
        <v>0</v>
      </c>
    </row>
    <row r="9" spans="1:18" s="11" customFormat="1" ht="26.25" customHeight="1">
      <c r="A9" s="25" t="s">
        <v>13</v>
      </c>
      <c r="B9" s="26" t="s">
        <v>14</v>
      </c>
      <c r="C9" s="27">
        <v>8</v>
      </c>
      <c r="D9" s="28">
        <v>4</v>
      </c>
      <c r="E9" s="29">
        <v>1</v>
      </c>
      <c r="F9" s="30">
        <v>0</v>
      </c>
      <c r="G9" s="27">
        <v>1</v>
      </c>
      <c r="H9" s="28">
        <v>1</v>
      </c>
      <c r="I9" s="29">
        <v>0</v>
      </c>
      <c r="J9" s="30">
        <v>0</v>
      </c>
      <c r="K9" s="27">
        <v>0</v>
      </c>
      <c r="L9" s="28">
        <v>0</v>
      </c>
      <c r="M9" s="29">
        <v>0</v>
      </c>
      <c r="N9" s="30">
        <v>0</v>
      </c>
      <c r="Q9" s="31" t="s">
        <v>15</v>
      </c>
      <c r="R9" s="31">
        <v>167</v>
      </c>
    </row>
    <row r="10" spans="1:18" s="11" customFormat="1" ht="26.25" customHeight="1">
      <c r="A10" s="25"/>
      <c r="B10" s="26" t="s">
        <v>16</v>
      </c>
      <c r="C10" s="27">
        <v>6</v>
      </c>
      <c r="D10" s="28">
        <v>5</v>
      </c>
      <c r="E10" s="29">
        <v>3</v>
      </c>
      <c r="F10" s="30">
        <v>1</v>
      </c>
      <c r="G10" s="27">
        <v>1</v>
      </c>
      <c r="H10" s="28">
        <v>1</v>
      </c>
      <c r="I10" s="29">
        <v>0</v>
      </c>
      <c r="J10" s="30">
        <v>0</v>
      </c>
      <c r="K10" s="27">
        <v>0</v>
      </c>
      <c r="L10" s="28">
        <v>0</v>
      </c>
      <c r="M10" s="29">
        <v>0</v>
      </c>
      <c r="N10" s="30">
        <v>0</v>
      </c>
      <c r="Q10" s="31" t="s">
        <v>17</v>
      </c>
      <c r="R10" s="31">
        <v>89</v>
      </c>
    </row>
    <row r="11" spans="1:18" s="11" customFormat="1" ht="26.25" customHeight="1">
      <c r="A11" s="25"/>
      <c r="B11" s="26" t="s">
        <v>18</v>
      </c>
      <c r="C11" s="27">
        <v>1</v>
      </c>
      <c r="D11" s="28">
        <v>3</v>
      </c>
      <c r="E11" s="29">
        <v>0</v>
      </c>
      <c r="F11" s="30">
        <v>1</v>
      </c>
      <c r="G11" s="27">
        <v>1</v>
      </c>
      <c r="H11" s="28">
        <v>1</v>
      </c>
      <c r="I11" s="29">
        <v>0</v>
      </c>
      <c r="J11" s="30">
        <v>0</v>
      </c>
      <c r="K11" s="27">
        <v>0</v>
      </c>
      <c r="L11" s="28">
        <v>0</v>
      </c>
      <c r="M11" s="29">
        <v>0</v>
      </c>
      <c r="N11" s="30">
        <v>0</v>
      </c>
      <c r="Q11" s="31" t="s">
        <v>19</v>
      </c>
      <c r="R11" s="31">
        <v>42</v>
      </c>
    </row>
    <row r="12" spans="1:18" s="11" customFormat="1" ht="26.25" customHeight="1">
      <c r="A12" s="32" t="s">
        <v>20</v>
      </c>
      <c r="B12" s="26" t="s">
        <v>21</v>
      </c>
      <c r="C12" s="27">
        <v>6</v>
      </c>
      <c r="D12" s="28">
        <v>1</v>
      </c>
      <c r="E12" s="29">
        <v>2</v>
      </c>
      <c r="F12" s="30">
        <v>1</v>
      </c>
      <c r="G12" s="27">
        <v>4</v>
      </c>
      <c r="H12" s="28">
        <v>3</v>
      </c>
      <c r="I12" s="29">
        <v>0</v>
      </c>
      <c r="J12" s="30">
        <v>0</v>
      </c>
      <c r="K12" s="27">
        <v>0</v>
      </c>
      <c r="L12" s="28">
        <v>0</v>
      </c>
      <c r="M12" s="29">
        <v>0</v>
      </c>
      <c r="N12" s="30">
        <v>0</v>
      </c>
      <c r="Q12" s="31" t="s">
        <v>22</v>
      </c>
      <c r="R12" s="31">
        <v>0</v>
      </c>
    </row>
    <row r="13" spans="1:18" s="11" customFormat="1" ht="26.25" customHeight="1">
      <c r="A13" s="33" t="s">
        <v>23</v>
      </c>
      <c r="B13" s="26" t="s">
        <v>24</v>
      </c>
      <c r="C13" s="27">
        <v>3</v>
      </c>
      <c r="D13" s="28">
        <v>5</v>
      </c>
      <c r="E13" s="29">
        <v>9</v>
      </c>
      <c r="F13" s="30">
        <v>6</v>
      </c>
      <c r="G13" s="27">
        <v>2</v>
      </c>
      <c r="H13" s="28">
        <v>1</v>
      </c>
      <c r="I13" s="29">
        <v>0</v>
      </c>
      <c r="J13" s="30">
        <v>0</v>
      </c>
      <c r="K13" s="27">
        <v>0</v>
      </c>
      <c r="L13" s="28">
        <v>0</v>
      </c>
      <c r="M13" s="29">
        <v>0</v>
      </c>
      <c r="N13" s="30">
        <v>0</v>
      </c>
      <c r="Q13" s="31" t="s">
        <v>25</v>
      </c>
      <c r="R13" s="31">
        <v>0</v>
      </c>
    </row>
    <row r="14" spans="1:18" s="11" customFormat="1" ht="26.25" customHeight="1">
      <c r="A14" s="33"/>
      <c r="B14" s="26" t="s">
        <v>26</v>
      </c>
      <c r="C14" s="27">
        <v>4</v>
      </c>
      <c r="D14" s="28">
        <v>3</v>
      </c>
      <c r="E14" s="29">
        <v>2</v>
      </c>
      <c r="F14" s="30">
        <v>1</v>
      </c>
      <c r="G14" s="27">
        <v>0</v>
      </c>
      <c r="H14" s="28">
        <v>0</v>
      </c>
      <c r="I14" s="29">
        <v>0</v>
      </c>
      <c r="J14" s="30">
        <v>0</v>
      </c>
      <c r="K14" s="27">
        <v>0</v>
      </c>
      <c r="L14" s="28">
        <v>0</v>
      </c>
      <c r="M14" s="29">
        <v>0</v>
      </c>
      <c r="N14" s="30">
        <v>0</v>
      </c>
      <c r="Q14" s="31" t="s">
        <v>27</v>
      </c>
      <c r="R14" s="31">
        <v>0</v>
      </c>
    </row>
    <row r="15" spans="1:14" s="11" customFormat="1" ht="26.25" customHeight="1">
      <c r="A15" s="33"/>
      <c r="B15" s="26" t="s">
        <v>28</v>
      </c>
      <c r="C15" s="27">
        <v>4</v>
      </c>
      <c r="D15" s="28">
        <v>5</v>
      </c>
      <c r="E15" s="29">
        <v>8</v>
      </c>
      <c r="F15" s="30">
        <v>5</v>
      </c>
      <c r="G15" s="27">
        <v>0</v>
      </c>
      <c r="H15" s="28">
        <v>0</v>
      </c>
      <c r="I15" s="29">
        <v>0</v>
      </c>
      <c r="J15" s="30">
        <v>0</v>
      </c>
      <c r="K15" s="27">
        <v>0</v>
      </c>
      <c r="L15" s="28">
        <v>0</v>
      </c>
      <c r="M15" s="29">
        <v>0</v>
      </c>
      <c r="N15" s="30">
        <v>0</v>
      </c>
    </row>
    <row r="16" spans="1:14" s="11" customFormat="1" ht="26.25" customHeight="1">
      <c r="A16" s="32" t="s">
        <v>29</v>
      </c>
      <c r="B16" s="26" t="s">
        <v>30</v>
      </c>
      <c r="C16" s="27">
        <v>12</v>
      </c>
      <c r="D16" s="28">
        <v>11</v>
      </c>
      <c r="E16" s="29">
        <v>2</v>
      </c>
      <c r="F16" s="30">
        <v>3</v>
      </c>
      <c r="G16" s="27">
        <v>4</v>
      </c>
      <c r="H16" s="28">
        <v>2</v>
      </c>
      <c r="I16" s="29">
        <v>0</v>
      </c>
      <c r="J16" s="30">
        <v>0</v>
      </c>
      <c r="K16" s="27">
        <v>0</v>
      </c>
      <c r="L16" s="28">
        <v>0</v>
      </c>
      <c r="M16" s="29">
        <v>0</v>
      </c>
      <c r="N16" s="30">
        <v>0</v>
      </c>
    </row>
    <row r="17" spans="1:14" s="11" customFormat="1" ht="26.25" customHeight="1">
      <c r="A17" s="32" t="s">
        <v>31</v>
      </c>
      <c r="B17" s="26" t="s">
        <v>31</v>
      </c>
      <c r="C17" s="27">
        <v>10</v>
      </c>
      <c r="D17" s="28">
        <v>6</v>
      </c>
      <c r="E17" s="29">
        <v>8</v>
      </c>
      <c r="F17" s="30">
        <v>3</v>
      </c>
      <c r="G17" s="27">
        <v>6</v>
      </c>
      <c r="H17" s="28">
        <v>3</v>
      </c>
      <c r="I17" s="29">
        <v>0</v>
      </c>
      <c r="J17" s="30">
        <v>0</v>
      </c>
      <c r="K17" s="27">
        <v>0</v>
      </c>
      <c r="L17" s="28">
        <v>0</v>
      </c>
      <c r="M17" s="29">
        <v>0</v>
      </c>
      <c r="N17" s="30">
        <v>0</v>
      </c>
    </row>
    <row r="18" spans="1:14" s="11" customFormat="1" ht="26.25" customHeight="1">
      <c r="A18" s="32" t="s">
        <v>32</v>
      </c>
      <c r="B18" s="26" t="s">
        <v>33</v>
      </c>
      <c r="C18" s="27">
        <v>4</v>
      </c>
      <c r="D18" s="28">
        <v>3</v>
      </c>
      <c r="E18" s="29">
        <v>2</v>
      </c>
      <c r="F18" s="30">
        <v>2</v>
      </c>
      <c r="G18" s="27">
        <v>0</v>
      </c>
      <c r="H18" s="28">
        <v>0</v>
      </c>
      <c r="I18" s="29">
        <v>0</v>
      </c>
      <c r="J18" s="30">
        <v>0</v>
      </c>
      <c r="K18" s="27">
        <v>0</v>
      </c>
      <c r="L18" s="28">
        <v>0</v>
      </c>
      <c r="M18" s="29">
        <v>0</v>
      </c>
      <c r="N18" s="30">
        <v>0</v>
      </c>
    </row>
    <row r="19" spans="1:14" s="11" customFormat="1" ht="26.25" customHeight="1" thickBot="1">
      <c r="A19" s="32" t="s">
        <v>34</v>
      </c>
      <c r="B19" s="34" t="s">
        <v>35</v>
      </c>
      <c r="C19" s="27">
        <v>17</v>
      </c>
      <c r="D19" s="28">
        <v>14</v>
      </c>
      <c r="E19" s="35">
        <v>7</v>
      </c>
      <c r="F19" s="36">
        <v>5</v>
      </c>
      <c r="G19" s="27">
        <v>3</v>
      </c>
      <c r="H19" s="28">
        <v>2</v>
      </c>
      <c r="I19" s="35">
        <v>0</v>
      </c>
      <c r="J19" s="36">
        <v>0</v>
      </c>
      <c r="K19" s="27">
        <v>0</v>
      </c>
      <c r="L19" s="28">
        <v>0</v>
      </c>
      <c r="M19" s="35">
        <v>0</v>
      </c>
      <c r="N19" s="36">
        <v>0</v>
      </c>
    </row>
    <row r="20" spans="1:20" s="11" customFormat="1" ht="22.5" customHeight="1">
      <c r="A20" s="37" t="s">
        <v>36</v>
      </c>
      <c r="B20" s="38"/>
      <c r="C20" s="39">
        <f>SUM(C8:C19)</f>
        <v>96</v>
      </c>
      <c r="D20" s="40">
        <f aca="true" t="shared" si="0" ref="D20:N20">SUM(D8:D19)</f>
        <v>71</v>
      </c>
      <c r="E20" s="41">
        <f t="shared" si="0"/>
        <v>53</v>
      </c>
      <c r="F20" s="42">
        <f t="shared" si="0"/>
        <v>36</v>
      </c>
      <c r="G20" s="39">
        <f t="shared" si="0"/>
        <v>27</v>
      </c>
      <c r="H20" s="40">
        <f t="shared" si="0"/>
        <v>15</v>
      </c>
      <c r="I20" s="41">
        <f t="shared" si="0"/>
        <v>0</v>
      </c>
      <c r="J20" s="42">
        <f t="shared" si="0"/>
        <v>0</v>
      </c>
      <c r="K20" s="39">
        <f t="shared" si="0"/>
        <v>0</v>
      </c>
      <c r="L20" s="40">
        <f t="shared" si="0"/>
        <v>0</v>
      </c>
      <c r="M20" s="41">
        <f t="shared" si="0"/>
        <v>0</v>
      </c>
      <c r="N20" s="40">
        <f t="shared" si="0"/>
        <v>0</v>
      </c>
      <c r="T20" s="11" t="s">
        <v>37</v>
      </c>
    </row>
    <row r="21" spans="1:14" s="11" customFormat="1" ht="22.5" customHeight="1" thickBot="1">
      <c r="A21" s="43" t="s">
        <v>38</v>
      </c>
      <c r="B21" s="44"/>
      <c r="C21" s="45">
        <f>C20+D20</f>
        <v>167</v>
      </c>
      <c r="D21" s="46"/>
      <c r="E21" s="47">
        <f>E20+F20</f>
        <v>89</v>
      </c>
      <c r="F21" s="48"/>
      <c r="G21" s="45">
        <f>G20+H20</f>
        <v>42</v>
      </c>
      <c r="H21" s="46"/>
      <c r="I21" s="47">
        <f>I20+J20</f>
        <v>0</v>
      </c>
      <c r="J21" s="48"/>
      <c r="K21" s="45">
        <f>K20+L20</f>
        <v>0</v>
      </c>
      <c r="L21" s="46"/>
      <c r="M21" s="47">
        <f>M20+N20</f>
        <v>0</v>
      </c>
      <c r="N21" s="46"/>
    </row>
    <row r="22" s="11" customFormat="1" ht="11.25">
      <c r="A22" s="11" t="s">
        <v>39</v>
      </c>
    </row>
    <row r="23" ht="15">
      <c r="A23" s="49" t="s">
        <v>40</v>
      </c>
    </row>
    <row r="25" spans="1:14" ht="15.75">
      <c r="A25" s="50" t="s">
        <v>41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15.75">
      <c r="A26" s="50" t="s">
        <v>42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62" spans="1:14" ht="15.75" thickBo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ht="15.75" thickTop="1"/>
  </sheetData>
  <sheetProtection/>
  <mergeCells count="22">
    <mergeCell ref="G21:H21"/>
    <mergeCell ref="I21:J21"/>
    <mergeCell ref="K21:L21"/>
    <mergeCell ref="M21:N21"/>
    <mergeCell ref="A25:N25"/>
    <mergeCell ref="A26:N26"/>
    <mergeCell ref="A9:A11"/>
    <mergeCell ref="A13:A15"/>
    <mergeCell ref="A20:B20"/>
    <mergeCell ref="A21:B21"/>
    <mergeCell ref="C21:D21"/>
    <mergeCell ref="E21:F21"/>
    <mergeCell ref="A2:N2"/>
    <mergeCell ref="A3:N3"/>
    <mergeCell ref="A5:A6"/>
    <mergeCell ref="B5:B6"/>
    <mergeCell ref="C5:D5"/>
    <mergeCell ref="E5:F5"/>
    <mergeCell ref="G5:H5"/>
    <mergeCell ref="I5:J5"/>
    <mergeCell ref="K5:L5"/>
    <mergeCell ref="M5:N5"/>
  </mergeCells>
  <printOptions horizontalCentered="1"/>
  <pageMargins left="0.7086614173228347" right="0.7086614173228347" top="0.7480314960629921" bottom="0.7480314960629921" header="0.5905511811023623" footer="0.5511811023622047"/>
  <pageSetup fitToHeight="1" fitToWidth="1" horizontalDpi="600" verticalDpi="600" orientation="portrait" paperSize="9" scale="68" r:id="rId2"/>
  <headerFooter>
    <oddHeader>&amp;CESTADISTICA 2020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2022-05-10T15:56:00Z</dcterms:created>
  <dcterms:modified xsi:type="dcterms:W3CDTF">2022-05-10T15:56:40Z</dcterms:modified>
  <cp:category/>
  <cp:version/>
  <cp:contentType/>
  <cp:contentStatus/>
</cp:coreProperties>
</file>